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11909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<sst xmlns="http://schemas.openxmlformats.org/spreadsheetml/2006/main" count="97" uniqueCount="70">
  <si>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</si>
  <si>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</si>
  <si>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</si>
  <si>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</si>
  <si>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</si>
  <si>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</si>
  <si>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</si>
  <si>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</si>
  <si>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</si>
  <si>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</si>
  <si>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</si>
  <si>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</si>
  <si>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</si>
  <si>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</si>
  <si>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</si>
  <si>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</si>
  <si>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</si>
  <si>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</si>
  <si>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</si>
  <si>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</si>
  <si>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</si>
  <si>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</si>
  <si>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</si>
  <si>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</si>
  <si>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</si>
  <si>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</si>
  <si>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</si>
  <si>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</si>
  <si>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</si>
  <si>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</si>
  <si>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</si>
  <si>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</si>
  <si>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</si>
  <si>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</si>
  <si>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</si>
  <si>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</si>
  <si>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</si>
  <si>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</si>
  <si>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</si>
  <si>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</si>
  <si>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</si>
  <si>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</si>
  <si>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</si>
  <si>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</si>
  <si>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</si>
  <si>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</si>
  <si>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</si>
  <si>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</si>
  <si>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</si>
  <si>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</si>
  <si>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</si>
  <si>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</si>
  <si>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</si>
  <si>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</si>
  <si>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</si>
  <si>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Agrupa las remuneraciones del personal al servicio de los entes públicos, tales como: sueldos, salarios, dietas, honorarios asimilables al salario, prestaciones y gastos de seguridad social, obligaciones laborales  y otras prestaciones derivadas de una relación laboral; pudiendo ser de carácter permanente o transitorio.</t>
  </si>
  <si>
    <t>SERVICIOS PERSONALES</t>
  </si>
  <si>
    <t>Agrupa las asignaciones destinadas a la adquisición de toda clase de insumos y suministros requeridos para la prestación de bienes y servicios y para el desempeño de las actividades administrativas</t>
  </si>
  <si>
    <t>MATERIALES Y SUMINISTROS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</si>
  <si>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</si>
  <si>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SERVICIOS GENERALES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</si>
  <si>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</si>
  <si>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>TRANSFERENCIAS, ASIGNACIONES, SUBSIDIOS Y OTRAS AYUDAS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</si>
  <si>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</si>
  <si>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BIENES MUEBLES, INMUEBLES E IN</t>
  </si>
  <si>
    <t>Asignaciones destinadas a obras por contrato y proyectos productivos y acciones de fomento. Incluye los gastos en estudios de pre-inversión y preparación del proyecto.</t>
  </si>
  <si>
    <t>INVERSION PUBLICA</t>
  </si>
  <si>
    <t>Secretaría de Administración</t>
  </si>
  <si>
    <t>http://www.poderjudicialmichoacan.gob.mx/web/transparencia/estadosFinancierosPresupuestales.aspx?anio=2016</t>
  </si>
  <si>
    <t>al 31/12/2016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</si>
</sst>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32" fillId="0" borderId="12" xfId="46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5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justify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transparencia/estadosFinancierosPresupuestales.aspx?anio=2016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2">
      <selection activeCell="D24" sqref="D24"/>
    </sheetView>
  </sheetViews>
  <sheetFormatPr defaultColWidth="9.140625" defaultRowHeight="12.75"/>
  <cols>
    <col min="1" max="1" width="22.28125" style="0" bestFit="1" customWidth="1"/>
    <col min="2" max="2" width="21.7109375" style="0" bestFit="1" customWidth="1"/>
    <col min="3" max="3" width="56.28125" style="0" bestFit="1" customWidth="1"/>
    <col min="4" max="4" width="17.421875" style="0" bestFit="1" customWidth="1"/>
    <col min="5" max="5" width="97.8515625" style="0" bestFit="1" customWidth="1"/>
    <col min="6" max="6" width="17.421875" style="0" bestFit="1" customWidth="1"/>
    <col min="7" max="7" width="30.421875" style="0" bestFit="1" customWidth="1"/>
    <col min="8" max="8" width="7.00390625" style="0" customWidth="1"/>
    <col min="9" max="9" width="20.28125" style="0" bestFit="1" customWidth="1"/>
    <col min="10" max="10" width="7.00390625" style="0" customWidth="1"/>
  </cols>
  <sheetData>
    <row r="1" spans="1:3" ht="12.75" hidden="1">
      <c r="A1" s="10" t="s">
        <v>4</v>
      </c>
      <c r="B1" s="10"/>
      <c r="C1" s="10"/>
    </row>
    <row r="2" spans="1:3" ht="15">
      <c r="A2" s="11" t="s">
        <v>5</v>
      </c>
      <c r="B2" s="11" t="s">
        <v>6</v>
      </c>
      <c r="C2" s="11" t="s">
        <v>7</v>
      </c>
    </row>
    <row r="3" spans="1:3" ht="83.25" customHeight="1">
      <c r="A3" s="12" t="s">
        <v>8</v>
      </c>
      <c r="B3" s="12" t="s">
        <v>9</v>
      </c>
      <c r="C3" s="1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4" t="s">
        <v>30</v>
      </c>
      <c r="B7" s="4" t="s">
        <v>31</v>
      </c>
      <c r="C7" s="4" t="s">
        <v>32</v>
      </c>
      <c r="D7" s="4" t="s">
        <v>33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</row>
    <row r="8" spans="1:10" ht="12.75">
      <c r="A8" s="5">
        <v>2016</v>
      </c>
      <c r="B8" s="6" t="s">
        <v>69</v>
      </c>
      <c r="C8" s="7" t="s">
        <v>0</v>
      </c>
      <c r="D8" s="5">
        <v>1</v>
      </c>
      <c r="E8" s="8" t="s">
        <v>68</v>
      </c>
      <c r="F8" s="9">
        <v>43010</v>
      </c>
      <c r="G8" s="6" t="s">
        <v>67</v>
      </c>
      <c r="H8" s="5">
        <v>2016</v>
      </c>
      <c r="I8" s="9">
        <v>43010</v>
      </c>
      <c r="J8" s="5"/>
    </row>
    <row r="9" spans="1:10" ht="12.75">
      <c r="A9" s="5">
        <v>2016</v>
      </c>
      <c r="B9" s="6" t="s">
        <v>69</v>
      </c>
      <c r="C9" s="7" t="s">
        <v>0</v>
      </c>
      <c r="D9" s="5">
        <v>2</v>
      </c>
      <c r="E9" s="8" t="s">
        <v>68</v>
      </c>
      <c r="F9" s="9">
        <v>43010</v>
      </c>
      <c r="G9" s="6" t="s">
        <v>67</v>
      </c>
      <c r="H9" s="5">
        <v>2016</v>
      </c>
      <c r="I9" s="9">
        <v>43010</v>
      </c>
      <c r="J9" s="5"/>
    </row>
    <row r="10" spans="1:10" ht="12.75">
      <c r="A10" s="5">
        <v>2016</v>
      </c>
      <c r="B10" s="6" t="s">
        <v>69</v>
      </c>
      <c r="C10" s="7" t="s">
        <v>0</v>
      </c>
      <c r="D10" s="5">
        <v>3</v>
      </c>
      <c r="E10" s="8" t="s">
        <v>68</v>
      </c>
      <c r="F10" s="9">
        <v>43010</v>
      </c>
      <c r="G10" s="6" t="s">
        <v>67</v>
      </c>
      <c r="H10" s="5">
        <v>2016</v>
      </c>
      <c r="I10" s="9">
        <v>43010</v>
      </c>
      <c r="J10" s="5"/>
    </row>
    <row r="11" spans="1:10" ht="12.75">
      <c r="A11" s="5">
        <v>2016</v>
      </c>
      <c r="B11" s="6" t="s">
        <v>69</v>
      </c>
      <c r="C11" s="7" t="s">
        <v>0</v>
      </c>
      <c r="D11" s="5">
        <v>4</v>
      </c>
      <c r="E11" s="8" t="s">
        <v>68</v>
      </c>
      <c r="F11" s="9">
        <v>43010</v>
      </c>
      <c r="G11" s="6" t="s">
        <v>67</v>
      </c>
      <c r="H11" s="5">
        <v>2016</v>
      </c>
      <c r="I11" s="9">
        <v>43010</v>
      </c>
      <c r="J11" s="5"/>
    </row>
    <row r="12" spans="1:10" ht="12.75">
      <c r="A12" s="5">
        <v>2016</v>
      </c>
      <c r="B12" s="6" t="s">
        <v>69</v>
      </c>
      <c r="C12" s="7" t="s">
        <v>0</v>
      </c>
      <c r="D12" s="5">
        <v>5</v>
      </c>
      <c r="E12" s="8" t="s">
        <v>68</v>
      </c>
      <c r="F12" s="9">
        <v>43010</v>
      </c>
      <c r="G12" s="6" t="s">
        <v>67</v>
      </c>
      <c r="H12" s="5">
        <v>2016</v>
      </c>
      <c r="I12" s="9">
        <v>43010</v>
      </c>
      <c r="J12" s="5"/>
    </row>
    <row r="13" spans="1:10" ht="12.75">
      <c r="A13" s="5">
        <v>2016</v>
      </c>
      <c r="B13" s="6" t="s">
        <v>69</v>
      </c>
      <c r="C13" s="7" t="s">
        <v>0</v>
      </c>
      <c r="D13" s="5">
        <v>6</v>
      </c>
      <c r="E13" s="8" t="s">
        <v>68</v>
      </c>
      <c r="F13" s="9">
        <v>43010</v>
      </c>
      <c r="G13" s="6" t="s">
        <v>67</v>
      </c>
      <c r="H13" s="5">
        <v>2016</v>
      </c>
      <c r="I13" s="9">
        <v>43010</v>
      </c>
      <c r="J13" s="5"/>
    </row>
  </sheetData>
  <sheetProtection/>
  <mergeCells count="1">
    <mergeCell ref="A6:J6"/>
  </mergeCells>
  <dataValidations count="1">
    <dataValidation type="list" allowBlank="1" showInputMessage="1" showErrorMessage="1" sqref="C8:C13">
      <formula1>hidden1</formula1>
    </dataValidation>
  </dataValidations>
  <hyperlinks>
    <hyperlink ref="E8" r:id="rId1" display="http://www.poderjudicialmichoacan.gob.mx/web/transparencia/estadosFinancierosPresupuestales.aspx?anio=2016"/>
  </hyperlinks>
  <printOptions/>
  <pageMargins left="0.25" right="0.25" top="0.75" bottom="0.75" header="0.3" footer="0.3"/>
  <pageSetup fitToHeight="0" fitToWidth="1" horizontalDpi="300" verticalDpi="300" orientation="landscape" paperSize="5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140625" style="0" bestFit="1" customWidth="1"/>
    <col min="2" max="2" width="34.140625" style="0" bestFit="1" customWidth="1"/>
    <col min="3" max="3" width="36.421875" style="0" bestFit="1" customWidth="1"/>
    <col min="4" max="4" width="40.8515625" style="0" bestFit="1" customWidth="1"/>
    <col min="5" max="5" width="41.421875" style="0" bestFit="1" customWidth="1"/>
    <col min="6" max="6" width="24.28125" style="0" bestFit="1" customWidth="1"/>
    <col min="7" max="7" width="25.00390625" style="0" bestFit="1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13" t="s">
        <v>42</v>
      </c>
      <c r="B3" s="13" t="s">
        <v>43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48</v>
      </c>
    </row>
    <row r="4" spans="1:7" ht="72">
      <c r="A4" s="14">
        <v>1</v>
      </c>
      <c r="B4" s="15">
        <f>1000931044.29-1000564935.68</f>
        <v>366108.6100000143</v>
      </c>
      <c r="C4" s="15">
        <v>839834661</v>
      </c>
      <c r="D4" s="15">
        <v>0</v>
      </c>
      <c r="E4" s="16" t="s">
        <v>55</v>
      </c>
      <c r="F4" s="14" t="s">
        <v>56</v>
      </c>
      <c r="G4" s="14">
        <v>1000</v>
      </c>
    </row>
    <row r="5" spans="1:7" ht="48">
      <c r="A5" s="14">
        <v>2</v>
      </c>
      <c r="B5" s="15">
        <f>14863197.76-14854867.75</f>
        <v>8330.009999999776</v>
      </c>
      <c r="C5" s="15">
        <v>14387723</v>
      </c>
      <c r="D5" s="15">
        <v>0</v>
      </c>
      <c r="E5" s="14" t="s">
        <v>57</v>
      </c>
      <c r="F5" s="14" t="s">
        <v>58</v>
      </c>
      <c r="G5" s="14">
        <v>2000</v>
      </c>
    </row>
    <row r="6" spans="1:7" ht="60">
      <c r="A6" s="14">
        <v>3</v>
      </c>
      <c r="B6" s="15">
        <f>74353651.46-74343398.46</f>
        <v>10253</v>
      </c>
      <c r="C6" s="15">
        <v>68181540</v>
      </c>
      <c r="D6" s="15">
        <v>0</v>
      </c>
      <c r="E6" s="16" t="s">
        <v>59</v>
      </c>
      <c r="F6" s="14" t="s">
        <v>60</v>
      </c>
      <c r="G6" s="14">
        <v>3000</v>
      </c>
    </row>
    <row r="7" spans="1:7" ht="72">
      <c r="A7" s="14">
        <v>4</v>
      </c>
      <c r="B7" s="15">
        <f>45000-45000</f>
        <v>0</v>
      </c>
      <c r="C7" s="15">
        <v>116896</v>
      </c>
      <c r="D7" s="15">
        <v>0</v>
      </c>
      <c r="E7" s="14" t="s">
        <v>61</v>
      </c>
      <c r="F7" s="14" t="s">
        <v>62</v>
      </c>
      <c r="G7" s="14">
        <v>4000</v>
      </c>
    </row>
    <row r="8" spans="1:7" ht="72">
      <c r="A8" s="14">
        <v>5</v>
      </c>
      <c r="B8" s="15">
        <f>5450852.81-5450852.81</f>
        <v>0</v>
      </c>
      <c r="C8" s="15">
        <v>85565095</v>
      </c>
      <c r="D8" s="15">
        <v>0</v>
      </c>
      <c r="E8" s="16" t="s">
        <v>63</v>
      </c>
      <c r="F8" s="14" t="s">
        <v>64</v>
      </c>
      <c r="G8" s="14">
        <v>5000</v>
      </c>
    </row>
    <row r="9" spans="1:7" ht="36">
      <c r="A9" s="14">
        <v>6</v>
      </c>
      <c r="B9" s="15">
        <f>71988506.36-66097038.68</f>
        <v>5891467.68</v>
      </c>
      <c r="C9" s="15">
        <v>178944870</v>
      </c>
      <c r="D9" s="15">
        <v>0</v>
      </c>
      <c r="E9" s="16" t="s">
        <v>65</v>
      </c>
      <c r="F9" s="14" t="s">
        <v>66</v>
      </c>
      <c r="G9" s="14">
        <v>6000</v>
      </c>
    </row>
    <row r="11" ht="12.75">
      <c r="B11" s="1"/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2017-10-11T17:12:30Z</cp:lastPrinted>
  <dcterms:created xsi:type="dcterms:W3CDTF">2017-09-12T15:10:51Z</dcterms:created>
  <dcterms:modified xsi:type="dcterms:W3CDTF">2017-10-11T17:12:33Z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